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ENDEUDAMIENTO!$B$2:$I$41</definedName>
  </definedNames>
  <calcPr calcId="145621"/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4" i="1"/>
  <c r="B2" i="1"/>
  <c r="H31" i="1" l="1"/>
  <c r="H33" i="1" s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<sst xmlns="http://schemas.openxmlformats.org/spreadsheetml/2006/main" count="17" uniqueCount="16">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</sst>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6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/>
    <xf numFmtId="165" fontId="5" fillId="0" borderId="0" xfId="1" applyNumberFormat="1" applyFont="1" applyBorder="1" applyAlignment="1">
      <alignment horizontal="center"/>
    </xf>
    <xf numFmtId="165" fontId="5" fillId="0" borderId="0" xfId="1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4" fillId="0" borderId="12" xfId="1" applyNumberFormat="1" applyFont="1" applyBorder="1" applyAlignment="1" applyProtection="1">
      <alignment horizontal="right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right"/>
    </xf>
  </cellXfs>
  <cellStyles count="7">
    <cellStyle name="=C:\WINNT\SYSTEM32\COMMAND.COM" xfId="2"/>
    <cellStyle name="Millares" xfId="1" builtinId="3"/>
    <cellStyle name="Millares 2" xfId="3"/>
    <cellStyle name="Millares 9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35</xdr:row>
      <xdr:rowOff>15875</xdr:rowOff>
    </xdr:from>
    <xdr:to>
      <xdr:col>3</xdr:col>
      <xdr:colOff>344609</xdr:colOff>
      <xdr:row>39</xdr:row>
      <xdr:rowOff>24720</xdr:rowOff>
    </xdr:to>
    <xdr:sp macro="" textlink="">
      <xdr:nvSpPr>
        <xdr:cNvPr id="2" name="1 CuadroTexto">
          <a:extLst/>
        </xdr:cNvPr>
        <xdr:cNvSpPr txBox="1"/>
      </xdr:nvSpPr>
      <xdr:spPr>
        <a:xfrm>
          <a:off x="904875" y="6810375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4</xdr:col>
      <xdr:colOff>650875</xdr:colOff>
      <xdr:row>35</xdr:row>
      <xdr:rowOff>15875</xdr:rowOff>
    </xdr:from>
    <xdr:to>
      <xdr:col>8</xdr:col>
      <xdr:colOff>550794</xdr:colOff>
      <xdr:row>38</xdr:row>
      <xdr:rowOff>168275</xdr:rowOff>
    </xdr:to>
    <xdr:sp macro="" textlink="">
      <xdr:nvSpPr>
        <xdr:cNvPr id="3" name="2 CuadroTexto">
          <a:extLst/>
        </xdr:cNvPr>
        <xdr:cNvSpPr txBox="1"/>
      </xdr:nvSpPr>
      <xdr:spPr>
        <a:xfrm>
          <a:off x="4762500" y="6810375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1</xdr:col>
      <xdr:colOff>222250</xdr:colOff>
      <xdr:row>34</xdr:row>
      <xdr:rowOff>174625</xdr:rowOff>
    </xdr:from>
    <xdr:to>
      <xdr:col>3</xdr:col>
      <xdr:colOff>349768</xdr:colOff>
      <xdr:row>34</xdr:row>
      <xdr:rowOff>174625</xdr:rowOff>
    </xdr:to>
    <xdr:cxnSp macro="">
      <xdr:nvCxnSpPr>
        <xdr:cNvPr id="4" name="3 Conector recto">
          <a:extLst/>
        </xdr:cNvPr>
        <xdr:cNvCxnSpPr/>
      </xdr:nvCxnSpPr>
      <xdr:spPr>
        <a:xfrm>
          <a:off x="984250" y="6778625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628650</xdr:colOff>
      <xdr:row>35</xdr:row>
      <xdr:rowOff>25400</xdr:rowOff>
    </xdr:from>
    <xdr:to>
      <xdr:col>8</xdr:col>
      <xdr:colOff>295793</xdr:colOff>
      <xdr:row>35</xdr:row>
      <xdr:rowOff>25400</xdr:rowOff>
    </xdr:to>
    <xdr:cxnSp macro="">
      <xdr:nvCxnSpPr>
        <xdr:cNvPr id="5" name="4 Conector recto">
          <a:extLst/>
        </xdr:cNvPr>
        <xdr:cNvCxnSpPr/>
      </xdr:nvCxnSpPr>
      <xdr:spPr>
        <a:xfrm>
          <a:off x="4740275" y="6819900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Del 1 de julio al 30 de septiembre de 2021</v>
          </cell>
        </row>
      </sheetData>
      <sheetData sheetId="8">
        <row r="4">
          <cell r="B4" t="str">
            <v xml:space="preserve">TECNOLÓGICO DE ESTUDIOS SUPERIORES DE CHIMALHUACÁN (TESCHI) </v>
          </cell>
        </row>
      </sheetData>
      <sheetData sheetId="9">
        <row r="83">
          <cell r="D83">
            <v>114114.89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</sheetData>
      <sheetData sheetId="11"/>
      <sheetData sheetId="12"/>
      <sheetData sheetId="13">
        <row r="5">
          <cell r="B5" t="str">
            <v xml:space="preserve">TECNOLÓGICO DE ESTUDIOS SUPERIORES DE CHIMALHUACÁN (TESCHI) </v>
          </cell>
        </row>
      </sheetData>
      <sheetData sheetId="14">
        <row r="2">
          <cell r="B2" t="str">
            <v xml:space="preserve">TECNOLÓGICO DE ESTUDIOS SUPERIORES DE CHIMALHUACÁN (TESCHI) </v>
          </cell>
        </row>
        <row r="5">
          <cell r="B5" t="str">
            <v>Del 1 de julio al 30 de septiembre de 2021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9"/>
  <sheetViews>
    <sheetView tabSelected="1" view="pageBreakPreview" zoomScale="60" zoomScaleNormal="100" workbookViewId="0">
      <selection activeCell="E39" sqref="E39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24" t="str">
        <f>+'[1]EGR FUNCIONAL'!B2:I2</f>
        <v xml:space="preserve">TECNOLÓGICO DE ESTUDIOS SUPERIORES DE CHIMALHUACÁN (TESCHI) </v>
      </c>
      <c r="C2" s="25"/>
      <c r="D2" s="25"/>
      <c r="E2" s="25"/>
      <c r="F2" s="25"/>
      <c r="G2" s="25"/>
      <c r="H2" s="25"/>
      <c r="I2" s="26"/>
    </row>
    <row r="3" spans="2:9" x14ac:dyDescent="0.25">
      <c r="B3" s="27" t="s">
        <v>0</v>
      </c>
      <c r="C3" s="28"/>
      <c r="D3" s="28"/>
      <c r="E3" s="28"/>
      <c r="F3" s="28"/>
      <c r="G3" s="28"/>
      <c r="H3" s="28"/>
      <c r="I3" s="29"/>
    </row>
    <row r="4" spans="2:9" x14ac:dyDescent="0.25">
      <c r="B4" s="27" t="str">
        <f>+'[1]EGR FUNCIONAL'!B5:I5</f>
        <v>Del 1 de julio al 30 de septiembre de 2021</v>
      </c>
      <c r="C4" s="28"/>
      <c r="D4" s="28"/>
      <c r="E4" s="28"/>
      <c r="F4" s="28"/>
      <c r="G4" s="28"/>
      <c r="H4" s="28"/>
      <c r="I4" s="29"/>
    </row>
    <row r="5" spans="2:9" x14ac:dyDescent="0.25">
      <c r="B5" s="30" t="s">
        <v>1</v>
      </c>
      <c r="C5" s="31"/>
      <c r="D5" s="31"/>
      <c r="E5" s="31"/>
      <c r="F5" s="31"/>
      <c r="G5" s="31"/>
      <c r="H5" s="31"/>
      <c r="I5" s="32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3" t="s">
        <v>2</v>
      </c>
      <c r="C7" s="34"/>
      <c r="D7" s="21" t="s">
        <v>3</v>
      </c>
      <c r="E7" s="23"/>
      <c r="F7" s="21" t="s">
        <v>4</v>
      </c>
      <c r="G7" s="23"/>
      <c r="H7" s="21" t="s">
        <v>5</v>
      </c>
      <c r="I7" s="22"/>
    </row>
    <row r="8" spans="2:9" x14ac:dyDescent="0.25">
      <c r="B8" s="35"/>
      <c r="C8" s="36"/>
      <c r="D8" s="21" t="s">
        <v>6</v>
      </c>
      <c r="E8" s="23"/>
      <c r="F8" s="21" t="s">
        <v>7</v>
      </c>
      <c r="G8" s="23"/>
      <c r="H8" s="21" t="s">
        <v>8</v>
      </c>
      <c r="I8" s="22"/>
    </row>
    <row r="9" spans="2:9" x14ac:dyDescent="0.25">
      <c r="B9" s="21" t="s">
        <v>9</v>
      </c>
      <c r="C9" s="23"/>
      <c r="D9" s="23"/>
      <c r="E9" s="23"/>
      <c r="F9" s="23"/>
      <c r="G9" s="23"/>
      <c r="H9" s="23"/>
      <c r="I9" s="22"/>
    </row>
    <row r="10" spans="2:9" x14ac:dyDescent="0.25">
      <c r="B10" s="19" t="s">
        <v>10</v>
      </c>
      <c r="C10" s="20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x14ac:dyDescent="0.25">
      <c r="B11" s="6"/>
      <c r="C11" s="6"/>
      <c r="D11" s="7"/>
      <c r="E11" s="7"/>
      <c r="F11" s="7"/>
      <c r="G11" s="7"/>
      <c r="H11" s="8">
        <f t="shared" ref="H11:H18" si="0">IF(AND(D11&gt;=0,F11&gt;=0),(D11-F11),"-")</f>
        <v>0</v>
      </c>
      <c r="I11" s="8">
        <f t="shared" ref="I11:I18" si="1">IF(AND(H11&gt;=0,G11&gt;=0),SUM(G11:H11),"-")</f>
        <v>0</v>
      </c>
    </row>
    <row r="12" spans="2:9" x14ac:dyDescent="0.25">
      <c r="B12" s="6"/>
      <c r="C12" s="6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20.25" x14ac:dyDescent="0.25">
      <c r="B13" s="16" t="s">
        <v>11</v>
      </c>
      <c r="C13" s="17"/>
      <c r="D13" s="17"/>
      <c r="E13" s="17"/>
      <c r="F13" s="17"/>
      <c r="G13" s="17"/>
      <c r="H13" s="17"/>
      <c r="I13" s="18"/>
    </row>
    <row r="14" spans="2:9" x14ac:dyDescent="0.25">
      <c r="B14" s="6"/>
      <c r="C14" s="6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x14ac:dyDescent="0.25">
      <c r="B15" s="19"/>
      <c r="C15" s="20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5">
      <c r="B16" s="6"/>
      <c r="C16" s="6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5">
      <c r="B17" s="6"/>
      <c r="C17" s="6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5">
      <c r="B18" s="6"/>
      <c r="C18" s="6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5">
      <c r="B19" s="5" t="s">
        <v>12</v>
      </c>
      <c r="C19" s="5"/>
      <c r="D19" s="5">
        <f>SUM(D10:E18)</f>
        <v>0</v>
      </c>
      <c r="E19" s="5"/>
      <c r="F19" s="5">
        <f>SUM(F10:G18)</f>
        <v>0</v>
      </c>
      <c r="G19" s="5"/>
      <c r="H19" s="5">
        <f>SUM(H10:I18)</f>
        <v>0</v>
      </c>
      <c r="I19" s="5"/>
    </row>
    <row r="20" spans="2:9" x14ac:dyDescent="0.25">
      <c r="B20" s="2"/>
      <c r="C20" s="2"/>
      <c r="D20" s="2"/>
      <c r="E20" s="2"/>
      <c r="F20" s="2"/>
      <c r="G20" s="2"/>
      <c r="H20" s="2"/>
      <c r="I20" s="2"/>
    </row>
    <row r="21" spans="2:9" x14ac:dyDescent="0.25">
      <c r="B21" s="13" t="s">
        <v>13</v>
      </c>
      <c r="C21" s="14"/>
      <c r="D21" s="14"/>
      <c r="E21" s="14"/>
      <c r="F21" s="14"/>
      <c r="G21" s="14"/>
      <c r="H21" s="14"/>
      <c r="I21" s="15"/>
    </row>
    <row r="22" spans="2:9" x14ac:dyDescent="0.25">
      <c r="B22" s="6"/>
      <c r="C22" s="6"/>
      <c r="D22" s="7"/>
      <c r="E22" s="7"/>
      <c r="F22" s="7"/>
      <c r="G22" s="7"/>
      <c r="H22" s="8">
        <f t="shared" ref="H22:H30" si="2">IF(AND(D22&gt;=0,F22&gt;=0),(D22-F22),"-")</f>
        <v>0</v>
      </c>
      <c r="I22" s="8">
        <f t="shared" ref="I22:I30" si="3">IF(AND(H22&gt;=0,G22&gt;=0),SUM(G22:H22),"-")</f>
        <v>0</v>
      </c>
    </row>
    <row r="23" spans="2:9" x14ac:dyDescent="0.25">
      <c r="B23" s="6"/>
      <c r="C23" s="6"/>
      <c r="D23" s="7"/>
      <c r="E23" s="7"/>
      <c r="F23" s="7"/>
      <c r="G23" s="7"/>
      <c r="H23" s="8">
        <f>IF(AND(D23&gt;=0,F23&gt;=0),(D23-F23),"-")</f>
        <v>0</v>
      </c>
      <c r="I23" s="8">
        <f t="shared" si="3"/>
        <v>0</v>
      </c>
    </row>
    <row r="24" spans="2:9" x14ac:dyDescent="0.25">
      <c r="B24" s="6"/>
      <c r="C24" s="6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x14ac:dyDescent="0.25">
      <c r="B25" s="6"/>
      <c r="C25" s="6"/>
      <c r="D25" s="7"/>
      <c r="E25" s="7"/>
      <c r="F25" s="7"/>
      <c r="G25" s="7"/>
      <c r="H25" s="8">
        <f t="shared" si="2"/>
        <v>0</v>
      </c>
      <c r="I25" s="8">
        <f t="shared" si="3"/>
        <v>0</v>
      </c>
    </row>
    <row r="26" spans="2:9" x14ac:dyDescent="0.25">
      <c r="B26" s="6"/>
      <c r="C26" s="6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ht="20.25" x14ac:dyDescent="0.3">
      <c r="B27" s="10" t="s">
        <v>11</v>
      </c>
      <c r="C27" s="11"/>
      <c r="D27" s="11"/>
      <c r="E27" s="11"/>
      <c r="F27" s="11"/>
      <c r="G27" s="11"/>
      <c r="H27" s="11"/>
      <c r="I27" s="12"/>
    </row>
    <row r="28" spans="2:9" x14ac:dyDescent="0.25">
      <c r="B28" s="6"/>
      <c r="C28" s="6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x14ac:dyDescent="0.25">
      <c r="B29" s="6"/>
      <c r="C29" s="6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5">
      <c r="B30" s="6"/>
      <c r="C30" s="6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5">
      <c r="B31" s="5" t="s">
        <v>14</v>
      </c>
      <c r="C31" s="5"/>
      <c r="D31" s="5">
        <f>SUM(D22:E30)</f>
        <v>0</v>
      </c>
      <c r="E31" s="5"/>
      <c r="F31" s="5">
        <f>SUM(F22:G30)</f>
        <v>0</v>
      </c>
      <c r="G31" s="5"/>
      <c r="H31" s="9">
        <f>SUM(H22:I30)</f>
        <v>0</v>
      </c>
      <c r="I31" s="9"/>
    </row>
    <row r="32" spans="2:9" x14ac:dyDescent="0.25">
      <c r="B32" s="2"/>
      <c r="C32" s="2"/>
      <c r="D32" s="3"/>
      <c r="E32" s="3"/>
      <c r="F32" s="3"/>
      <c r="G32" s="3"/>
      <c r="H32" s="3"/>
      <c r="I32" s="3"/>
    </row>
    <row r="33" spans="2:9" x14ac:dyDescent="0.25">
      <c r="B33" s="4" t="s">
        <v>15</v>
      </c>
      <c r="C33" s="4"/>
      <c r="D33" s="5">
        <f>SUM(D19,D31)</f>
        <v>0</v>
      </c>
      <c r="E33" s="5"/>
      <c r="F33" s="5">
        <f>SUM(F19,F31)</f>
        <v>0</v>
      </c>
      <c r="G33" s="5"/>
      <c r="H33" s="5">
        <f>SUM(H19,H31)</f>
        <v>0</v>
      </c>
      <c r="I33" s="5"/>
    </row>
    <row r="34" spans="2:9" x14ac:dyDescent="0.25">
      <c r="B34" s="37"/>
      <c r="C34" s="37"/>
      <c r="D34" s="38"/>
      <c r="E34" s="38"/>
      <c r="F34" s="38"/>
      <c r="G34" s="38"/>
      <c r="H34" s="38"/>
      <c r="I34" s="38"/>
    </row>
    <row r="35" spans="2:9" x14ac:dyDescent="0.25">
      <c r="B35" s="37"/>
      <c r="C35" s="37"/>
      <c r="D35" s="38"/>
      <c r="E35" s="38"/>
      <c r="F35" s="38"/>
      <c r="G35" s="38"/>
      <c r="H35" s="38"/>
      <c r="I35" s="38"/>
    </row>
    <row r="36" spans="2:9" x14ac:dyDescent="0.25">
      <c r="B36" s="37"/>
      <c r="C36" s="37"/>
      <c r="D36" s="38"/>
      <c r="E36" s="38"/>
      <c r="F36" s="38"/>
      <c r="G36" s="38"/>
      <c r="H36" s="38"/>
      <c r="I36" s="38"/>
    </row>
    <row r="37" spans="2:9" x14ac:dyDescent="0.25">
      <c r="B37" s="37"/>
      <c r="C37" s="37"/>
      <c r="D37" s="38"/>
      <c r="E37" s="38"/>
      <c r="F37" s="38"/>
      <c r="G37" s="38"/>
      <c r="H37" s="38"/>
      <c r="I37" s="38"/>
    </row>
    <row r="38" spans="2:9" x14ac:dyDescent="0.25">
      <c r="B38" s="37"/>
      <c r="C38" s="37"/>
      <c r="D38" s="38"/>
      <c r="E38" s="38"/>
      <c r="F38" s="38"/>
      <c r="G38" s="38"/>
      <c r="H38" s="38"/>
      <c r="I38" s="38"/>
    </row>
    <row r="39" spans="2:9" x14ac:dyDescent="0.25">
      <c r="B39" s="37"/>
      <c r="C39" s="37"/>
      <c r="D39" s="38"/>
      <c r="E39" s="38"/>
      <c r="F39" s="38"/>
      <c r="G39" s="38"/>
      <c r="H39" s="38"/>
      <c r="I39" s="38"/>
    </row>
  </sheetData>
  <mergeCells count="99"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1:C11"/>
    <mergeCell ref="D11:E11"/>
    <mergeCell ref="F11:G11"/>
    <mergeCell ref="H11:I11"/>
    <mergeCell ref="B12:C12"/>
    <mergeCell ref="D12:E12"/>
    <mergeCell ref="F12:G12"/>
    <mergeCell ref="H12:I12"/>
    <mergeCell ref="B13:I13"/>
    <mergeCell ref="B14:C14"/>
    <mergeCell ref="D14:E14"/>
    <mergeCell ref="F14:G14"/>
    <mergeCell ref="H14:I14"/>
    <mergeCell ref="B16:C16"/>
    <mergeCell ref="D16:E16"/>
    <mergeCell ref="F16:G16"/>
    <mergeCell ref="H16:I16"/>
    <mergeCell ref="B17:C17"/>
    <mergeCell ref="D17:E17"/>
    <mergeCell ref="F17:G17"/>
    <mergeCell ref="H17:I17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25:C25"/>
    <mergeCell ref="D25:E25"/>
    <mergeCell ref="F25:G25"/>
    <mergeCell ref="H25:I25"/>
    <mergeCell ref="B26:C26"/>
    <mergeCell ref="D26:E26"/>
    <mergeCell ref="F26:G26"/>
    <mergeCell ref="H26:I26"/>
    <mergeCell ref="B27:I27"/>
    <mergeCell ref="B28:C28"/>
    <mergeCell ref="D28:E28"/>
    <mergeCell ref="F28:G28"/>
    <mergeCell ref="H28:I28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2021-11-03T23:24:53Z</dcterms:created>
  <dcterms:modified xsi:type="dcterms:W3CDTF">2021-11-03T23:41:59Z</dcterms:modified>
</cp:coreProperties>
</file>